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<sst xmlns="http://schemas.openxmlformats.org/spreadsheetml/2006/main" count="127" uniqueCount="124">
  <si>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</si>
  <si>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</si>
  <si>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</si>
  <si>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</si>
  <si>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</si>
  <si>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</si>
  <si>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</si>
  <si>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</si>
  <si>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</si>
  <si>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</si>
  <si>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</si>
  <si>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</si>
  <si>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</si>
  <si>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</si>
  <si>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</si>
  <si>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</si>
  <si>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</si>
  <si>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</si>
  <si>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</si>
  <si>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</si>
  <si>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</si>
  <si>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</si>
  <si>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</si>
  <si>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</si>
  <si>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</si>
  <si>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</si>
  <si>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</si>
  <si>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</si>
  <si>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</si>
  <si>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</si>
  <si>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</si>
  <si>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</si>
  <si>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</si>
  <si>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</si>
  <si>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</si>
  <si>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</si>
  <si>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</si>
  <si>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</si>
  <si>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</si>
  <si>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</si>
  <si>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</si>
  <si>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</si>
  <si>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</si>
  <si>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</si>
  <si>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</si>
  <si>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</si>
  <si>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</si>
  <si>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</si>
  <si>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</si>
  <si>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</si>
  <si>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</si>
  <si>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</si>
  <si>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</si>
  <si>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</si>
  <si>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</si>
  <si>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</si>
  <si>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</si>
  <si>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</si>
  <si>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</si>
  <si>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</si>
  <si>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</si>
  <si>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</si>
  <si>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</si>
  <si>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</si>
  <si>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</si>
  <si>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</si>
  <si>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</si>
  <si>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</si>
  <si>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</si>
  <si>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</si>
  <si>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</si>
  <si>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</si>
  <si>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</si>
  <si>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</si>
  <si>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</si>
  <si>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</si>
  <si>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</si>
  <si>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</si>
  <si>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</si>
  <si>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</si>
  <si>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</si>
  <si>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</si>
  <si>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</si>
  <si>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</si>
  <si>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</si>
  <si>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</si>
  <si>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</si>
  <si>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</si>
  <si>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</si>
  <si>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</si>
  <si>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</si>
  <si>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</si>
  <si>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</si>
  <si>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</si>
  <si>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</si>
  <si>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</si>
  <si>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</si>
  <si>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</si>
  <si>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</si>
  <si>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</si>
  <si>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</si>
  <si>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</si>
  <si>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</si>
  <si>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</si>
  <si>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</si>
  <si>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</si>
  <si>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</si>
  <si>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</si>
  <si>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</si>
  <si>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</si>
  <si>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</si>
  <si>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</si>
  <si>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</si>
  <si>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</si>
  <si>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</si>
  <si>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</si>
  <si>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</si>
  <si>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</si>
  <si>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</si>
  <si>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</si>
  <si>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</si>
  <si>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29 de Febrero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</si>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</sst>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1099586.14</v>
      </c>
      <c r="D9" s="9">
        <f>SUM(D10:D16)</f>
        <v>1401922.23</v>
      </c>
      <c r="E9" s="11" t="s">
        <v>8</v>
      </c>
      <c r="F9" s="9">
        <f>SUM(F10:F18)</f>
        <v>13261752.08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957752.27</v>
      </c>
      <c r="G10" s="9">
        <v>1108843.02</v>
      </c>
    </row>
    <row r="11" spans="2:7" ht="12.75">
      <c r="B11" s="12" t="s">
        <v>11</v>
      </c>
      <c r="C11" s="9">
        <v>1099586.14</v>
      </c>
      <c r="D11" s="9">
        <v>1401922.23</v>
      </c>
      <c r="E11" s="13" t="s">
        <v>12</v>
      </c>
      <c r="F11" s="9">
        <v>113543.46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1501968.13</v>
      </c>
      <c r="G16" s="9">
        <v>1577823.51</v>
      </c>
    </row>
    <row r="17" spans="2:7" ht="12.75">
      <c r="B17" s="10" t="s">
        <v>23</v>
      </c>
      <c r="C17" s="9">
        <f>SUM(C18:C24)</f>
        <v>6229553.42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3192290.36</v>
      </c>
      <c r="D18" s="9">
        <v>-7709.64</v>
      </c>
      <c r="E18" s="13" t="s">
        <v>26</v>
      </c>
      <c r="F18" s="9">
        <v>10688488.22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60536.43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2973726.63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2060511.28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2060511.28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7329139.56</v>
      </c>
      <c r="D47" s="9">
        <f>D9+D17+D25+D31+D37+D38+D41</f>
        <v>4311576.09</v>
      </c>
      <c r="E47" s="8" t="s">
        <v>82</v>
      </c>
      <c r="F47" s="9">
        <f>F9+F19+F23+F26+F27+F31+F38+F42</f>
        <v>15322263.36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1858948.39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1866237.19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17188500.55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24970403.459999997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-1166277.87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3800423.26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7781902.909999999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24970403.46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2020-03-13T15:42:41Z</dcterms:modified>
  <cp:category/>
  <cp:version/>
  <cp:contentType/>
  <cp:contentStatus/>
</cp:coreProperties>
</file>